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s_seno\desk\BUHALTERIJA 2016 metaii pries kompo keitima\Fin. ataskaitos su finansu skyrium\2017\VSAFINIS BALANSAS\2017- III ketv\"/>
    </mc:Choice>
  </mc:AlternateContent>
  <bookViews>
    <workbookView xWindow="120" yWindow="120" windowWidth="15135" windowHeight="9300"/>
  </bookViews>
  <sheets>
    <sheet name="4" sheetId="4" r:id="rId1"/>
  </sheets>
  <definedNames>
    <definedName name="_xlnm.Print_Area" localSheetId="0">'4'!$A$1:$M$28</definedName>
    <definedName name="_xlnm.Print_Titles" localSheetId="0">'4'!$10:$12</definedName>
  </definedNames>
  <calcPr calcId="152511" calcMode="manual"/>
</workbook>
</file>

<file path=xl/calcChain.xml><?xml version="1.0" encoding="utf-8"?>
<calcChain xmlns="http://schemas.openxmlformats.org/spreadsheetml/2006/main">
  <c r="C19" i="4" l="1"/>
  <c r="G25" i="4"/>
  <c r="H25" i="4"/>
  <c r="F25" i="4"/>
  <c r="J25" i="4"/>
</calcChain>
</file>

<file path=xl/sharedStrings.xml><?xml version="1.0" encoding="utf-8"?>
<sst xmlns="http://schemas.openxmlformats.org/spreadsheetml/2006/main" count="49" uniqueCount="43">
  <si>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</si>
  <si>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</si>
  <si>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</si>
  <si>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</si>
  <si>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</si>
  <si>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</si>
  <si>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</si>
  <si>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</si>
  <si>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</si>
  <si>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</si>
  <si>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</si>
  <si>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</si>
  <si>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</si>
  <si>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</si>
  <si>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</si>
  <si>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</si>
  <si>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</si>
  <si>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</si>
  <si>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</si>
  <si>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</si>
  <si>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</si>
  <si>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</si>
  <si>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</si>
  <si>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</si>
  <si>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</si>
  <si>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</si>
  <si>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</si>
  <si>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</si>
  <si>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</si>
  <si>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</si>
  <si>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</si>
  <si>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</si>
  <si>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</si>
  <si>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</si>
  <si>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</si>
  <si>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</si>
  <si>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</si>
  <si>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</si>
  <si>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Finansavimo sumų pergrupavimas</t>
    </r>
    <r>
      <rPr>
        <b/>
        <vertAlign val="superscript"/>
        <sz val="11"/>
        <rFont val="Times New Roman"/>
        <family val="1"/>
        <charset val="186"/>
      </rPr>
      <t>*</t>
    </r>
    <r>
      <rPr>
        <b/>
        <sz val="11"/>
        <rFont val="Times New Roman"/>
        <family val="1"/>
        <charset val="186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</si>
  <si>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</si>
  <si>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</si>
  <si>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Šiaulių dailės galerija</t>
  </si>
  <si>
    <t>2017 m. III ketv.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</si>
</sst>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abSelected="1" view="pageBreakPreview" zoomScale="80" zoomScaleNormal="80" workbookViewId="0">
      <selection activeCell="H18" sqref="H18"/>
    </sheetView>
  </sheetViews>
  <sheetFormatPr defaultRowHeight="15" x14ac:dyDescent="0.2"/>
  <cols>
    <col min="1" max="1" width="6" style="7" customWidth="1"/>
    <col min="2" max="2" width="32.85546875" style="5" customWidth="1"/>
    <col min="3" max="4" width="15.7109375" style="5" customWidth="1"/>
    <col min="5" max="5" width="16.28515625" style="5" customWidth="1"/>
    <col min="6" max="10" width="15.7109375" style="5" customWidth="1"/>
    <col min="11" max="11" width="10.42578125" style="5" customWidth="1"/>
    <col min="12" max="12" width="13" style="5" customWidth="1"/>
    <col min="13" max="13" width="15.7109375" style="5" customWidth="1"/>
    <col min="14" max="16384" width="9.140625" style="5"/>
  </cols>
  <sheetData>
    <row r="1" spans="1:13" x14ac:dyDescent="0.2">
      <c r="I1" s="8"/>
      <c r="J1" s="8"/>
      <c r="K1" s="8"/>
    </row>
    <row r="2" spans="1:13" x14ac:dyDescent="0.2">
      <c r="I2" s="5" t="s">
        <v>22</v>
      </c>
    </row>
    <row r="3" spans="1:13" x14ac:dyDescent="0.2">
      <c r="I3" s="5" t="s">
        <v>23</v>
      </c>
    </row>
    <row r="5" spans="1:13" x14ac:dyDescent="0.2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x14ac:dyDescent="0.2">
      <c r="A6" s="24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x14ac:dyDescent="0.2">
      <c r="A7" s="27" t="s">
        <v>41</v>
      </c>
      <c r="B7" s="27"/>
    </row>
    <row r="8" spans="1:13" x14ac:dyDescent="0.2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x14ac:dyDescent="0.2">
      <c r="A9" s="28" t="s">
        <v>42</v>
      </c>
      <c r="B9" s="28"/>
    </row>
    <row r="10" spans="1:13" x14ac:dyDescent="0.2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6"/>
      <c r="K10" s="26"/>
      <c r="L10" s="23"/>
      <c r="M10" s="23" t="s">
        <v>4</v>
      </c>
    </row>
    <row r="11" spans="1:13" ht="123" customHeight="1" x14ac:dyDescent="0.2">
      <c r="A11" s="23"/>
      <c r="B11" s="23"/>
      <c r="C11" s="23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3"/>
    </row>
    <row r="12" spans="1:13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6">
        <v>11</v>
      </c>
      <c r="L12" s="13">
        <v>12</v>
      </c>
      <c r="M12" s="13">
        <v>13</v>
      </c>
    </row>
    <row r="13" spans="1:13" ht="71.25" x14ac:dyDescent="0.2">
      <c r="A13" s="1" t="s">
        <v>6</v>
      </c>
      <c r="B13" s="6" t="s">
        <v>35</v>
      </c>
      <c r="C13" s="17">
        <v>1341.95</v>
      </c>
      <c r="D13" s="17">
        <v>24203</v>
      </c>
      <c r="E13" s="15"/>
      <c r="F13" s="15"/>
      <c r="G13" s="15"/>
      <c r="H13" s="15"/>
      <c r="I13" s="17">
        <v>13328.45</v>
      </c>
      <c r="J13" s="15"/>
      <c r="K13" s="3"/>
      <c r="L13" s="3"/>
      <c r="M13" s="17">
        <v>12216.5</v>
      </c>
    </row>
    <row r="14" spans="1:13" ht="15" customHeight="1" x14ac:dyDescent="0.2">
      <c r="A14" s="2" t="s">
        <v>7</v>
      </c>
      <c r="B14" s="4" t="s">
        <v>8</v>
      </c>
      <c r="C14" s="18">
        <v>1341.95</v>
      </c>
      <c r="D14" s="18"/>
      <c r="E14" s="3">
        <v>2935.82</v>
      </c>
      <c r="F14" s="3"/>
      <c r="G14" s="3"/>
      <c r="H14" s="3"/>
      <c r="I14" s="18">
        <v>3168.83</v>
      </c>
      <c r="J14" s="3"/>
      <c r="K14" s="3"/>
      <c r="L14" s="3"/>
      <c r="M14" s="19">
        <v>1108.94</v>
      </c>
    </row>
    <row r="15" spans="1:13" ht="15" customHeight="1" x14ac:dyDescent="0.2">
      <c r="A15" s="2" t="s">
        <v>9</v>
      </c>
      <c r="B15" s="4" t="s">
        <v>10</v>
      </c>
      <c r="C15" s="18"/>
      <c r="D15" s="18">
        <v>24203</v>
      </c>
      <c r="E15" s="3">
        <v>-2935.82</v>
      </c>
      <c r="F15" s="3"/>
      <c r="G15" s="3"/>
      <c r="H15" s="3"/>
      <c r="I15" s="18">
        <v>10159.620000000001</v>
      </c>
      <c r="J15" s="3"/>
      <c r="K15" s="3"/>
      <c r="L15" s="3"/>
      <c r="M15" s="19">
        <v>11107.56</v>
      </c>
    </row>
    <row r="16" spans="1:13" ht="89.25" customHeight="1" x14ac:dyDescent="0.2">
      <c r="A16" s="1" t="s">
        <v>11</v>
      </c>
      <c r="B16" s="6" t="s">
        <v>36</v>
      </c>
      <c r="C16" s="17">
        <v>335926.41</v>
      </c>
      <c r="D16" s="17">
        <v>101900</v>
      </c>
      <c r="E16" s="15"/>
      <c r="F16" s="15"/>
      <c r="G16" s="15"/>
      <c r="H16" s="15"/>
      <c r="I16" s="17">
        <v>83535.210000000006</v>
      </c>
      <c r="J16" s="15"/>
      <c r="K16" s="3"/>
      <c r="L16" s="3"/>
      <c r="M16" s="17">
        <v>354291.20000000001</v>
      </c>
    </row>
    <row r="17" spans="1:13" ht="15" customHeight="1" x14ac:dyDescent="0.2">
      <c r="A17" s="2" t="s">
        <v>30</v>
      </c>
      <c r="B17" s="4" t="s">
        <v>8</v>
      </c>
      <c r="C17" s="18">
        <v>335926.41</v>
      </c>
      <c r="D17" s="18"/>
      <c r="E17" s="3">
        <v>17888.23</v>
      </c>
      <c r="F17" s="3"/>
      <c r="G17" s="3"/>
      <c r="H17" s="3"/>
      <c r="I17" s="18">
        <v>7331.82</v>
      </c>
      <c r="J17" s="3"/>
      <c r="K17" s="3"/>
      <c r="L17" s="3"/>
      <c r="M17" s="19">
        <v>346482.82</v>
      </c>
    </row>
    <row r="18" spans="1:13" ht="15" customHeight="1" x14ac:dyDescent="0.2">
      <c r="A18" s="2" t="s">
        <v>31</v>
      </c>
      <c r="B18" s="4" t="s">
        <v>10</v>
      </c>
      <c r="C18" s="18"/>
      <c r="D18" s="18">
        <v>101900</v>
      </c>
      <c r="E18" s="3">
        <v>-17888.23</v>
      </c>
      <c r="F18" s="3"/>
      <c r="G18" s="3"/>
      <c r="H18" s="3"/>
      <c r="I18" s="18">
        <v>76203.39</v>
      </c>
      <c r="J18" s="3"/>
      <c r="K18" s="3"/>
      <c r="L18" s="3"/>
      <c r="M18" s="19">
        <v>7808.38</v>
      </c>
    </row>
    <row r="19" spans="1:13" ht="114.75" customHeight="1" x14ac:dyDescent="0.2">
      <c r="A19" s="1" t="s">
        <v>12</v>
      </c>
      <c r="B19" s="6" t="s">
        <v>37</v>
      </c>
      <c r="C19" s="17">
        <f>C20+C21</f>
        <v>0</v>
      </c>
      <c r="D19" s="17"/>
      <c r="E19" s="15"/>
      <c r="F19" s="15"/>
      <c r="G19" s="15"/>
      <c r="H19" s="15"/>
      <c r="I19" s="17"/>
      <c r="J19" s="15"/>
      <c r="K19" s="3"/>
      <c r="L19" s="3"/>
      <c r="M19" s="17"/>
    </row>
    <row r="20" spans="1:13" ht="15" customHeight="1" x14ac:dyDescent="0.2">
      <c r="A20" s="2" t="s">
        <v>14</v>
      </c>
      <c r="B20" s="4" t="s">
        <v>8</v>
      </c>
      <c r="C20" s="18"/>
      <c r="D20" s="18"/>
      <c r="E20" s="3"/>
      <c r="F20" s="3"/>
      <c r="G20" s="3"/>
      <c r="H20" s="3"/>
      <c r="I20" s="18"/>
      <c r="J20" s="3"/>
      <c r="K20" s="3"/>
      <c r="L20" s="3"/>
      <c r="M20" s="18"/>
    </row>
    <row r="21" spans="1:13" ht="15" customHeight="1" x14ac:dyDescent="0.2">
      <c r="A21" s="2" t="s">
        <v>32</v>
      </c>
      <c r="B21" s="4" t="s">
        <v>10</v>
      </c>
      <c r="C21" s="18"/>
      <c r="D21" s="18"/>
      <c r="E21" s="3"/>
      <c r="F21" s="3"/>
      <c r="G21" s="3"/>
      <c r="H21" s="3"/>
      <c r="I21" s="18"/>
      <c r="J21" s="3"/>
      <c r="K21" s="3"/>
      <c r="L21" s="3"/>
      <c r="M21" s="19"/>
    </row>
    <row r="22" spans="1:13" ht="15" customHeight="1" x14ac:dyDescent="0.2">
      <c r="A22" s="1" t="s">
        <v>15</v>
      </c>
      <c r="B22" s="6" t="s">
        <v>13</v>
      </c>
      <c r="C22" s="17">
        <v>38803.69</v>
      </c>
      <c r="D22" s="17"/>
      <c r="E22" s="15"/>
      <c r="F22" s="15"/>
      <c r="G22" s="15"/>
      <c r="H22" s="15"/>
      <c r="I22" s="17">
        <v>1245.1099999999999</v>
      </c>
      <c r="J22" s="15"/>
      <c r="K22" s="3"/>
      <c r="L22" s="3"/>
      <c r="M22" s="17">
        <v>37558.58</v>
      </c>
    </row>
    <row r="23" spans="1:13" ht="15" customHeight="1" x14ac:dyDescent="0.2">
      <c r="A23" s="2" t="s">
        <v>17</v>
      </c>
      <c r="B23" s="4" t="s">
        <v>8</v>
      </c>
      <c r="C23" s="18">
        <v>38622.69</v>
      </c>
      <c r="D23" s="18"/>
      <c r="E23" s="20"/>
      <c r="F23" s="3"/>
      <c r="G23" s="3"/>
      <c r="H23" s="3"/>
      <c r="I23" s="18">
        <v>1245.1099999999999</v>
      </c>
      <c r="J23" s="3"/>
      <c r="K23" s="3"/>
      <c r="L23" s="3"/>
      <c r="M23" s="19">
        <v>37377.58</v>
      </c>
    </row>
    <row r="24" spans="1:13" ht="15" customHeight="1" x14ac:dyDescent="0.2">
      <c r="A24" s="2" t="s">
        <v>18</v>
      </c>
      <c r="B24" s="4" t="s">
        <v>10</v>
      </c>
      <c r="C24" s="18">
        <v>181</v>
      </c>
      <c r="D24" s="18"/>
      <c r="E24" s="20"/>
      <c r="F24" s="3"/>
      <c r="G24" s="3"/>
      <c r="H24" s="3"/>
      <c r="I24" s="18"/>
      <c r="J24" s="3"/>
      <c r="K24" s="3"/>
      <c r="L24" s="3"/>
      <c r="M24" s="19">
        <v>181</v>
      </c>
    </row>
    <row r="25" spans="1:13" ht="15" customHeight="1" x14ac:dyDescent="0.2">
      <c r="A25" s="1" t="s">
        <v>20</v>
      </c>
      <c r="B25" s="6" t="s">
        <v>33</v>
      </c>
      <c r="C25" s="17">
        <v>376072.05</v>
      </c>
      <c r="D25" s="17">
        <v>126103</v>
      </c>
      <c r="E25" s="15"/>
      <c r="F25" s="15">
        <f>F13+F16+F19+F22</f>
        <v>0</v>
      </c>
      <c r="G25" s="15">
        <f>G13+G16+G19+G22</f>
        <v>0</v>
      </c>
      <c r="H25" s="15">
        <f>H13+H16+H19+H22</f>
        <v>0</v>
      </c>
      <c r="I25" s="17">
        <v>98108.77</v>
      </c>
      <c r="J25" s="15">
        <f>J13+J16+J19+J22</f>
        <v>0</v>
      </c>
      <c r="K25" s="3"/>
      <c r="L25" s="3"/>
      <c r="M25" s="17">
        <v>404066.28</v>
      </c>
    </row>
    <row r="26" spans="1:13" s="14" customFormat="1" x14ac:dyDescent="0.2">
      <c r="A26" s="21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x14ac:dyDescent="0.2">
      <c r="D27" s="5" t="s">
        <v>40</v>
      </c>
    </row>
  </sheetData>
  <mergeCells count="11">
    <mergeCell ref="A26:M26"/>
    <mergeCell ref="M10:M11"/>
    <mergeCell ref="A5:M5"/>
    <mergeCell ref="A6:M6"/>
    <mergeCell ref="A8:M8"/>
    <mergeCell ref="A10:A11"/>
    <mergeCell ref="B10:B11"/>
    <mergeCell ref="C10:C11"/>
    <mergeCell ref="D10:L10"/>
    <mergeCell ref="A7:B7"/>
    <mergeCell ref="A9:B9"/>
  </mergeCells>
  <phoneticPr fontId="1" type="noConversion"/>
  <printOptions horizontalCentered="1"/>
  <pageMargins left="0.75" right="0.75" top="0.39370078740157483" bottom="0.39370078740157483" header="0.51181102362204722" footer="0.51181102362204722"/>
  <pageSetup paperSize="9" scale="5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>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Anna Belych</dc:creator>
  <cp:lastModifiedBy>Kompiuteris</cp:lastModifiedBy>
  <cp:lastPrinted>2017-10-13T06:06:53Z</cp:lastPrinted>
  <dcterms:created xsi:type="dcterms:W3CDTF">1996-10-14T23:33:28Z</dcterms:created>
  <dcterms:modified xsi:type="dcterms:W3CDTF">2017-10-13T06:07:08Z</dcterms:modified>
</cp:coreProperties>
</file>