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iuteris\Desktop\"/>
    </mc:Choice>
  </mc:AlternateContent>
  <workbookProtection lockRevision="1"/>
  <bookViews>
    <workbookView xWindow="0" yWindow="0" windowWidth="28800" windowHeight="12225"/>
  </bookViews>
  <sheets>
    <sheet name="Forma Nr.1_20190101" sheetId="1" r:id="rId1"/>
    <sheet name="Lapas2" sheetId="2" r:id="rId2"/>
    <sheet name="Lapas3" sheetId="3" r:id="rId3"/>
  </sheets>
  <calcPr calcId="191029"/>
  <customWorkbookViews>
    <customWorkbookView name="Kompiuteris - Individuali peržiūra" guid="{EBC36FCA-0C95-4DA2-BFCE-39A72FDB74B7}" mergeInterval="0" personalView="1" yWindow="26" windowWidth="1920" windowHeight="1040" activeSheetId="1"/>
    <customWorkbookView name="PC31 - Individuali peržiūra" guid="{BB4FC724-75A3-4C8F-A9A5-88B71156237D}" mergeInterval="0" personalView="1" maximized="1" xWindow="-8" yWindow="-8" windowWidth="1936" windowHeight="1056" activeSheetId="1"/>
    <customWorkbookView name="PC16 - Individuali peržiūra" guid="{0DA429DB-3AB2-49F5-8194-27AB5C4F7703}" mergeInterval="0" personalView="1" maximized="1" xWindow="-8" yWindow="-8" windowWidth="1936" windowHeight="1056" activeSheetId="1"/>
    <customWorkbookView name="Aušra Mažulienė - Individuali peržiūra" guid="{CA38A0D0-8275-4C67-B61B-9E7F45ED05C6}" mergeInterval="0" personalView="1" maximized="1" xWindow="-8" yWindow="-8" windowWidth="1936" windowHeight="1176" activeSheetId="1"/>
    <customWorkbookView name="Simona Mažulytė - Personal View" guid="{72B38FC9-DECA-465F-BD23-C86E78F4DBE0}" mergeInterval="0" personalView="1" maximized="1" windowWidth="1362" windowHeight="542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Jolanta Puodžiūnienė - Individuali peržiūra" guid="{4272582E-53D3-4E54-829D-205CF1DCC729}" mergeInterval="0" personalView="1" maximized="1" windowWidth="1916" windowHeight="774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</customWorkbookViews>
</workbook>
</file>

<file path=xl/calcChain.xml><?xml version="1.0" encoding="utf-8"?>
<calcChain xmlns="http://schemas.openxmlformats.org/spreadsheetml/2006/main">
  <c r="H35" i="1" l="1"/>
  <c r="H36" i="1"/>
  <c r="H37" i="1"/>
  <c r="H34" i="1"/>
  <c r="B33" i="1"/>
  <c r="C33" i="1"/>
  <c r="D33" i="1"/>
  <c r="E33" i="1"/>
  <c r="F33" i="1"/>
  <c r="G34" i="1"/>
  <c r="G36" i="1"/>
  <c r="G37" i="1"/>
  <c r="I37" i="1" s="1"/>
  <c r="G35" i="1"/>
  <c r="I35" i="1" s="1"/>
  <c r="I36" i="1" l="1"/>
  <c r="H33" i="1"/>
  <c r="I34" i="1"/>
  <c r="G33" i="1"/>
  <c r="I33" i="1" l="1"/>
</calcChain>
</file>

<file path=xl/sharedStrings.xml><?xml version="1.0" encoding="utf-8"?>
<sst xmlns="http://schemas.openxmlformats.org/spreadsheetml/2006/main" count="67" uniqueCount="53">
  <si>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</si>
  <si>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</si>
  <si>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</si>
  <si>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</si>
  <si>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</si>
  <si>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</si>
  <si>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</si>
  <si>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</si>
  <si>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</si>
  <si>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</si>
  <si>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</si>
  <si>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</si>
  <si>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</si>
  <si>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>Perkeltas įmokų likutis  ataskaitinių metų pradžioje            (iždo sąskaita)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</si>
  <si>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</si>
  <si>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</si>
  <si>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</si>
  <si>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</si>
  <si>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   (įstaigos vadovo ar jo įgalioto asmens pareigų  pavadinimas)</t>
  </si>
  <si>
    <t>(parašas)</t>
  </si>
  <si>
    <t>(vardas ir pavardė)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</si>
  <si>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</si>
  <si>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</si>
  <si>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</si>
  <si>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</si>
  <si>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</si>
  <si>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</si>
  <si>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</si>
  <si>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</si>
  <si>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</si>
  <si>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Pavadinimas*</t>
  </si>
  <si>
    <t>Įstatymu  patvirtintos įmokos metams**</t>
  </si>
  <si>
    <t>** Valstybės biudžeto ir savivaldybių biudžetų finansinių rodiklių patvirtinimo įstatymas.</t>
  </si>
  <si>
    <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</si>
  <si>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 xml:space="preserve">Faktinės įmokos į biudžetą per ataskaitinį laikotarpį </t>
  </si>
  <si>
    <t>„Dėl Asignavimų valdytojų programų, finansuojamų iš Lietuvos Respublikos valstybės biudžeto, finansavimo šaltinių klasifikacijos patvirtinimo“.</t>
  </si>
  <si>
    <t xml:space="preserve">   (vyriausiasis buhalteris (buhalteris) / centralizuotos apskaitos įstaigos vadovo arba jo įgalioto asmens pareigų pavadinimas)</t>
  </si>
  <si>
    <t>2019 m. gruodžio 30 d. įsakymo Nr. 1K-405 redakcija)</t>
  </si>
  <si>
    <t>1.1. Finansavimo šaltinis 30</t>
  </si>
  <si>
    <t>1.2. Finansavimo šaltinis 31</t>
  </si>
  <si>
    <t>1.3. Finansavimo šaltinis 32</t>
  </si>
  <si>
    <t>1.4. Finansavimo šaltinis 33</t>
  </si>
  <si>
    <t>X</t>
  </si>
  <si>
    <t>Ketvirtinė</t>
  </si>
  <si>
    <t>Stanislava Vaičiulienė</t>
  </si>
  <si>
    <t>2021.04.07</t>
  </si>
  <si>
    <t>2021 M. KOVO 31 D.</t>
  </si>
  <si>
    <t>Parengė Švietimo centro buhalterė Asta Norkuvienė</t>
  </si>
  <si>
    <t>Šiaulių dailės galerija, 193309312</t>
  </si>
  <si>
    <t>Ernesta Šimkienė</t>
  </si>
  <si>
    <t>PASTABA.  Surinkta  1573,50</t>
  </si>
  <si>
    <t>Direktorė</t>
  </si>
  <si>
    <t>Šiaulių m. sav. švietimo centro centralizuotos buhalterinės apskaitos padalinio vyr.  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</si>
</sst>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trike/>
      <sz val="11"/>
      <color rgb="FFFF0000"/>
      <name val="Calibri"/>
      <family val="2"/>
      <charset val="186"/>
      <scheme val="minor"/>
    </font>
    <font>
      <strike/>
      <sz val="9"/>
      <color rgb="FFFF000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9"/>
      <color rgb="FFFF0000"/>
      <name val="Times New Roman"/>
      <family val="1"/>
      <charset val="186"/>
    </font>
    <font>
      <sz val="9"/>
      <name val="Times New Roman Baltic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5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6" fillId="0" borderId="0" xfId="0" applyFont="1"/>
    <xf numFmtId="0" fontId="16" fillId="0" borderId="0" xfId="0" applyFont="1" applyBorder="1"/>
    <xf numFmtId="0" fontId="2" fillId="0" borderId="4" xfId="0" applyFont="1" applyBorder="1"/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/>
    <xf numFmtId="0" fontId="18" fillId="0" borderId="0" xfId="0" applyFont="1" applyBorder="1" applyAlignment="1">
      <alignment wrapText="1"/>
    </xf>
    <xf numFmtId="0" fontId="11" fillId="0" borderId="2" xfId="2" quotePrefix="1" applyFont="1" applyBorder="1" applyAlignment="1">
      <alignment horizontal="left" vertical="center" wrapText="1"/>
    </xf>
    <xf numFmtId="0" fontId="2" fillId="0" borderId="0" xfId="0" applyFont="1" applyFill="1" applyBorder="1"/>
    <xf numFmtId="0" fontId="17" fillId="0" borderId="2" xfId="0" applyFont="1" applyBorder="1"/>
    <xf numFmtId="0" fontId="2" fillId="0" borderId="2" xfId="0" applyFont="1" applyBorder="1" applyAlignment="1">
      <alignment wrapText="1" shrinkToFit="1"/>
    </xf>
    <xf numFmtId="0" fontId="19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9.xml"/><Relationship Id="rId38" Type="http://schemas.openxmlformats.org/officeDocument/2006/relationships/revisionLog" Target="revisionLog8.xml"/><Relationship Id="rId41" Type="http://schemas.openxmlformats.org/officeDocument/2006/relationships/revisionLog" Target="revisionLog11.xml"/><Relationship Id="rId40" Type="http://schemas.openxmlformats.org/officeDocument/2006/relationships/revisionLog" Target="revisionLog10.xml"/><Relationship Id="rId37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3DC2067-9917-46C6-8D78-059F6F6D5128}" diskRevisions="1" revisionId="127" version="2" protected="1">
  <header guid="{E3750AC1-655D-4152-8801-470C6C52AE98}" dateTime="2021-07-07T16:45:23" maxSheetId="4" userName="PC31" r:id="rId37" minRId="119" maxRId="123">
    <sheetIdMap count="3">
      <sheetId val="1"/>
      <sheetId val="2"/>
      <sheetId val="3"/>
    </sheetIdMap>
  </header>
  <header guid="{439C2478-D85E-4045-95CB-0E9E4177DFD4}" dateTime="2021-07-07T16:46:40" maxSheetId="4" userName="PC31" r:id="rId38" minRId="124" maxRId="125">
    <sheetIdMap count="3">
      <sheetId val="1"/>
      <sheetId val="2"/>
      <sheetId val="3"/>
    </sheetIdMap>
  </header>
  <header guid="{1093C7E6-7D65-4EE2-8FB6-9410E3E63AD1}" dateTime="2021-07-07T16:47:42" maxSheetId="4" userName="PC31" r:id="rId39" minRId="126">
    <sheetIdMap count="3">
      <sheetId val="1"/>
      <sheetId val="2"/>
      <sheetId val="3"/>
    </sheetIdMap>
  </header>
  <header guid="{A6FC8474-9F9C-4340-8687-7157B441CD5E}" dateTime="2021-07-14T08:38:15" maxSheetId="4" userName="PC31" r:id="rId40" minRId="127">
    <sheetIdMap count="3">
      <sheetId val="1"/>
      <sheetId val="2"/>
      <sheetId val="3"/>
    </sheetIdMap>
  </header>
  <header guid="{A3DC2067-9917-46C6-8D78-059F6F6D5128}" dateTime="2021-07-15T11:47:21" maxSheetId="4" userName="Kompiuteris" r:id="rId41">
    <sheetIdMap count="3">
      <sheetId val="1"/>
      <sheetId val="2"/>
      <sheetId val="3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" sId="1">
    <oc r="D36">
      <v>600</v>
    </oc>
    <nc r="D36">
      <v>750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BC36FCA-0C95-4DA2-BFCE-39A72FDB74B7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" sId="1">
    <nc r="D36">
      <v>600</v>
    </nc>
  </rcc>
  <rcc rId="120" sId="1">
    <oc r="E34">
      <v>551.21</v>
    </oc>
    <nc r="E34">
      <v>1449.75</v>
    </nc>
  </rcc>
  <rcc rId="121" sId="1">
    <oc r="F34">
      <v>551.21</v>
    </oc>
    <nc r="F34">
      <v>1213.83</v>
    </nc>
  </rcc>
  <rcc rId="122" sId="1">
    <nc r="F36">
      <v>80.19</v>
    </nc>
  </rcc>
  <rcc rId="123" sId="1">
    <nc r="E36">
      <v>100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" sId="1">
    <oc r="A43" t="inlineStr">
      <is>
        <t>PASTABA.  Surinkta  0</t>
      </is>
    </oc>
    <nc r="A43" t="inlineStr">
      <is>
        <t>PASTABA.  Surinkta  1573,50</t>
      </is>
    </nc>
  </rcc>
  <rfmt sheetId="1" sqref="A48" start="0" length="2147483647">
    <dxf>
      <font>
        <color auto="1"/>
      </font>
    </dxf>
  </rfmt>
  <rfmt sheetId="1" sqref="A48" start="0" length="2147483647">
    <dxf>
      <font>
        <sz val="10"/>
      </font>
    </dxf>
  </rfmt>
  <rcc rId="125" sId="1">
    <oc r="A48" t="inlineStr">
      <is>
        <t>L.e. direktorės pareigas</t>
      </is>
    </oc>
    <nc r="A48" t="inlineStr">
      <is>
        <t>Direktorė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" sId="1">
    <oc r="A51" t="inlineStr">
      <is>
        <t>Švietimo centro vyr.  buhalterė</t>
      </is>
    </oc>
    <nc r="A51" t="inlineStr">
      <is>
        <t>Šiaulių m. sav. švietimo centro centralizuotos buhalterinės apskaitos padalinio vyr.  buhalterė</t>
      </is>
    </nc>
  </rcc>
  <rfmt sheetId="1" sqref="A51">
    <dxf>
      <alignment wrapText="1" shrinkToFit="1"/>
    </dxf>
  </rfmt>
  <rcv guid="{BB4FC724-75A3-4C8F-A9A5-88B71156237D}" action="delete"/>
  <rcv guid="{BB4FC724-75A3-4C8F-A9A5-88B71156237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25" workbookViewId="0">
      <selection activeCell="F37" sqref="F37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1" t="s">
        <v>22</v>
      </c>
      <c r="I1" s="1"/>
      <c r="L1" s="1"/>
    </row>
    <row r="2" spans="1:12">
      <c r="H2" s="11" t="s">
        <v>0</v>
      </c>
      <c r="I2" s="1"/>
      <c r="L2" s="1"/>
    </row>
    <row r="3" spans="1:12">
      <c r="H3" s="11" t="s">
        <v>1</v>
      </c>
      <c r="I3" s="1"/>
      <c r="L3" s="1"/>
    </row>
    <row r="4" spans="1:12">
      <c r="H4" s="11" t="s">
        <v>2</v>
      </c>
      <c r="I4" s="1"/>
      <c r="L4" s="1"/>
    </row>
    <row r="5" spans="1:12" ht="13.5" customHeight="1">
      <c r="H5" s="11" t="s">
        <v>37</v>
      </c>
      <c r="I5" s="1"/>
      <c r="L5" s="1"/>
    </row>
    <row r="6" spans="1:12" ht="13.5" customHeight="1">
      <c r="H6" s="11"/>
      <c r="I6" s="1"/>
      <c r="L6" s="1"/>
    </row>
    <row r="7" spans="1:12">
      <c r="A7" s="46" t="s">
        <v>48</v>
      </c>
      <c r="B7" s="46"/>
      <c r="C7" s="46"/>
      <c r="D7" s="46"/>
      <c r="E7" s="46"/>
      <c r="F7" s="46"/>
      <c r="G7" s="46"/>
      <c r="H7" s="46"/>
      <c r="I7" s="46"/>
    </row>
    <row r="8" spans="1:12" ht="15" customHeight="1">
      <c r="A8" s="45" t="s">
        <v>3</v>
      </c>
      <c r="B8" s="45"/>
      <c r="C8" s="45"/>
      <c r="D8" s="45"/>
      <c r="E8" s="45"/>
      <c r="F8" s="45"/>
      <c r="G8" s="45"/>
      <c r="H8" s="45"/>
      <c r="I8" s="45"/>
    </row>
    <row r="9" spans="1:12" ht="1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12" ht="15.75">
      <c r="A10" s="47" t="s">
        <v>7</v>
      </c>
      <c r="B10" s="47"/>
      <c r="C10" s="47"/>
      <c r="D10" s="47"/>
      <c r="E10" s="47"/>
      <c r="F10" s="47"/>
      <c r="G10" s="47"/>
      <c r="H10" s="47"/>
      <c r="I10" s="47"/>
    </row>
    <row r="11" spans="1:12" ht="15.75">
      <c r="A11" s="47" t="s">
        <v>8</v>
      </c>
      <c r="B11" s="47"/>
      <c r="C11" s="47"/>
      <c r="D11" s="47"/>
      <c r="E11" s="47"/>
      <c r="F11" s="47"/>
      <c r="G11" s="47"/>
      <c r="H11" s="47"/>
      <c r="I11" s="47"/>
    </row>
    <row r="12" spans="1:12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12" ht="15.75">
      <c r="A13" s="50" t="s">
        <v>46</v>
      </c>
      <c r="B13" s="50"/>
      <c r="C13" s="50"/>
      <c r="D13" s="50"/>
      <c r="E13" s="50"/>
      <c r="F13" s="50"/>
      <c r="G13" s="50"/>
      <c r="H13" s="50"/>
      <c r="I13" s="50"/>
    </row>
    <row r="14" spans="1:12">
      <c r="C14" s="14"/>
      <c r="D14" s="14" t="s">
        <v>43</v>
      </c>
    </row>
    <row r="15" spans="1:12">
      <c r="A15" s="48" t="s">
        <v>25</v>
      </c>
      <c r="B15" s="48"/>
      <c r="C15" s="48"/>
      <c r="D15" s="48"/>
      <c r="E15" s="48"/>
      <c r="F15" s="48"/>
      <c r="G15" s="48"/>
      <c r="H15" s="48"/>
      <c r="I15" s="48"/>
    </row>
    <row r="16" spans="1:12" ht="15.75">
      <c r="A16" s="49" t="s">
        <v>4</v>
      </c>
      <c r="B16" s="49"/>
      <c r="C16" s="49"/>
      <c r="D16" s="49"/>
      <c r="E16" s="49"/>
      <c r="F16" s="49"/>
      <c r="G16" s="49"/>
      <c r="H16" s="49"/>
      <c r="I16" s="49"/>
    </row>
    <row r="18" spans="1:11">
      <c r="C18" s="15" t="s">
        <v>45</v>
      </c>
      <c r="D18" s="17" t="s">
        <v>5</v>
      </c>
      <c r="E18" s="38"/>
    </row>
    <row r="19" spans="1:11">
      <c r="C19" s="16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27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4"/>
    </row>
    <row r="24" spans="1:11">
      <c r="D24" s="1"/>
      <c r="E24" s="1"/>
      <c r="F24" s="1"/>
      <c r="G24" s="1"/>
      <c r="H24" s="1" t="s">
        <v>11</v>
      </c>
      <c r="I24" s="4"/>
    </row>
    <row r="25" spans="1:11">
      <c r="D25" s="1"/>
      <c r="E25" s="1"/>
      <c r="F25" s="1"/>
      <c r="G25" s="1"/>
      <c r="H25" s="24" t="s">
        <v>12</v>
      </c>
      <c r="I25" s="4"/>
    </row>
    <row r="26" spans="1:11">
      <c r="A26" s="28"/>
      <c r="B26" s="28"/>
      <c r="C26" s="28"/>
      <c r="D26" s="26"/>
      <c r="E26" s="26"/>
      <c r="F26" s="26"/>
      <c r="G26" s="25"/>
      <c r="H26" s="26"/>
      <c r="I26" s="26"/>
    </row>
    <row r="27" spans="1:11">
      <c r="A27" s="44"/>
      <c r="B27" s="44"/>
      <c r="C27" s="44"/>
      <c r="D27" s="44"/>
      <c r="E27" s="44"/>
      <c r="F27" s="44"/>
      <c r="G27" s="44"/>
      <c r="H27" s="44"/>
      <c r="I27" s="44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</row>
    <row r="30" spans="1:11">
      <c r="I30" s="23" t="s">
        <v>23</v>
      </c>
    </row>
    <row r="31" spans="1:11" ht="99" customHeight="1">
      <c r="A31" s="8" t="s">
        <v>30</v>
      </c>
      <c r="B31" s="9" t="s">
        <v>13</v>
      </c>
      <c r="C31" s="9" t="s">
        <v>31</v>
      </c>
      <c r="D31" s="9" t="s">
        <v>34</v>
      </c>
      <c r="E31" s="9" t="s">
        <v>14</v>
      </c>
      <c r="F31" s="9" t="s">
        <v>15</v>
      </c>
      <c r="G31" s="20" t="s">
        <v>21</v>
      </c>
      <c r="H31" s="9" t="s">
        <v>16</v>
      </c>
      <c r="I31" s="20" t="s">
        <v>24</v>
      </c>
      <c r="J31" s="1"/>
      <c r="K31" s="1"/>
    </row>
    <row r="32" spans="1:11" ht="12" customHeight="1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19">
        <v>9</v>
      </c>
    </row>
    <row r="33" spans="1:9">
      <c r="A33" s="2" t="s">
        <v>17</v>
      </c>
      <c r="B33" s="33">
        <f>SUM(B34)</f>
        <v>1621.38</v>
      </c>
      <c r="C33" s="33">
        <f>SUM(C35:C37)</f>
        <v>5500</v>
      </c>
      <c r="D33" s="33">
        <f>SUM(D35:D37)</f>
        <v>750</v>
      </c>
      <c r="E33" s="33">
        <f>SUM(E34:E37)</f>
        <v>1549.75</v>
      </c>
      <c r="F33" s="33">
        <f>SUM(F34:F37)</f>
        <v>1294.02</v>
      </c>
      <c r="G33" s="33">
        <f>SUM(G34:G37)</f>
        <v>821.63000000000011</v>
      </c>
      <c r="H33" s="33">
        <f>SUM(H34:H37)</f>
        <v>255.73000000000008</v>
      </c>
      <c r="I33" s="33">
        <f>SUM(I34:I37)</f>
        <v>1077.3600000000001</v>
      </c>
    </row>
    <row r="34" spans="1:9">
      <c r="A34" s="2" t="s">
        <v>38</v>
      </c>
      <c r="B34" s="33">
        <v>1621.38</v>
      </c>
      <c r="C34" s="33" t="s">
        <v>42</v>
      </c>
      <c r="D34" s="33" t="s">
        <v>42</v>
      </c>
      <c r="E34" s="33">
        <v>1449.75</v>
      </c>
      <c r="F34" s="33">
        <v>1213.83</v>
      </c>
      <c r="G34" s="33">
        <f>B34-E34</f>
        <v>171.63000000000011</v>
      </c>
      <c r="H34" s="33">
        <f>E34-F34</f>
        <v>235.92000000000007</v>
      </c>
      <c r="I34" s="33">
        <f>G34+H34</f>
        <v>407.55000000000018</v>
      </c>
    </row>
    <row r="35" spans="1:9">
      <c r="A35" s="2" t="s">
        <v>39</v>
      </c>
      <c r="B35" s="33" t="s">
        <v>42</v>
      </c>
      <c r="C35" s="33"/>
      <c r="D35" s="33"/>
      <c r="E35" s="33"/>
      <c r="F35" s="33"/>
      <c r="G35" s="33">
        <f>D35-E35</f>
        <v>0</v>
      </c>
      <c r="H35" s="33">
        <f t="shared" ref="H35:H37" si="0">E35-F35</f>
        <v>0</v>
      </c>
      <c r="I35" s="33">
        <f t="shared" ref="I35:I37" si="1">G35+H35</f>
        <v>0</v>
      </c>
    </row>
    <row r="36" spans="1:9">
      <c r="A36" s="2" t="s">
        <v>40</v>
      </c>
      <c r="B36" s="33" t="s">
        <v>42</v>
      </c>
      <c r="C36" s="33">
        <v>5500</v>
      </c>
      <c r="D36" s="33">
        <v>750</v>
      </c>
      <c r="E36" s="33">
        <v>100</v>
      </c>
      <c r="F36" s="33">
        <v>80.19</v>
      </c>
      <c r="G36" s="33">
        <f t="shared" ref="G36:G37" si="2">D36-E36</f>
        <v>650</v>
      </c>
      <c r="H36" s="33">
        <f t="shared" si="0"/>
        <v>19.810000000000002</v>
      </c>
      <c r="I36" s="33">
        <f t="shared" si="1"/>
        <v>669.81</v>
      </c>
    </row>
    <row r="37" spans="1:9">
      <c r="A37" s="2" t="s">
        <v>41</v>
      </c>
      <c r="B37" s="33" t="s">
        <v>42</v>
      </c>
      <c r="C37" s="33"/>
      <c r="D37" s="33"/>
      <c r="E37" s="33"/>
      <c r="F37" s="33"/>
      <c r="G37" s="33">
        <f t="shared" si="2"/>
        <v>0</v>
      </c>
      <c r="H37" s="33">
        <f t="shared" si="0"/>
        <v>0</v>
      </c>
      <c r="I37" s="33">
        <f t="shared" si="1"/>
        <v>0</v>
      </c>
    </row>
    <row r="38" spans="1:9" ht="39" customHeight="1">
      <c r="A38" s="18" t="s">
        <v>27</v>
      </c>
      <c r="B38" s="34" t="s">
        <v>42</v>
      </c>
      <c r="C38" s="34" t="s">
        <v>42</v>
      </c>
      <c r="D38" s="34" t="s">
        <v>42</v>
      </c>
      <c r="E38" s="34" t="s">
        <v>42</v>
      </c>
      <c r="F38" s="34" t="s">
        <v>42</v>
      </c>
      <c r="G38" s="34" t="s">
        <v>42</v>
      </c>
      <c r="H38" s="34" t="s">
        <v>42</v>
      </c>
      <c r="I38" s="34" t="s">
        <v>42</v>
      </c>
    </row>
    <row r="39" spans="1:9">
      <c r="A39" s="7" t="s">
        <v>28</v>
      </c>
      <c r="B39" s="3"/>
      <c r="C39" s="3"/>
      <c r="D39" s="3"/>
      <c r="E39" s="3"/>
      <c r="F39" s="3"/>
      <c r="G39" s="3"/>
      <c r="H39" s="3"/>
      <c r="I39" s="3"/>
    </row>
    <row r="40" spans="1:9">
      <c r="A40" s="7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7" t="s">
        <v>26</v>
      </c>
      <c r="B41" s="3"/>
      <c r="C41" s="3"/>
      <c r="D41" s="3"/>
      <c r="E41" s="3"/>
      <c r="F41" s="3"/>
      <c r="G41" s="3"/>
      <c r="H41" s="3"/>
      <c r="I41" s="3"/>
    </row>
    <row r="42" spans="1:9">
      <c r="A42" s="35"/>
      <c r="B42" s="36"/>
      <c r="C42" s="36"/>
      <c r="D42" s="36"/>
      <c r="E42" s="36"/>
      <c r="F42" s="36"/>
      <c r="G42" s="36"/>
      <c r="H42" s="36"/>
      <c r="I42" s="36"/>
    </row>
    <row r="43" spans="1:9">
      <c r="A43" s="37" t="s">
        <v>50</v>
      </c>
      <c r="B43" s="36"/>
      <c r="C43" s="36"/>
      <c r="D43" s="36"/>
      <c r="E43" s="36"/>
      <c r="F43" s="36"/>
      <c r="G43" s="36"/>
      <c r="H43" s="36"/>
      <c r="I43" s="36"/>
    </row>
    <row r="44" spans="1:9">
      <c r="A44" s="35"/>
      <c r="B44" s="36"/>
      <c r="C44" s="36"/>
      <c r="D44" s="36"/>
      <c r="E44" s="36"/>
      <c r="F44" s="36"/>
      <c r="G44" s="36"/>
      <c r="H44" s="36"/>
      <c r="I44" s="36"/>
    </row>
    <row r="45" spans="1:9">
      <c r="A45" s="29" t="s">
        <v>33</v>
      </c>
      <c r="B45" s="30"/>
      <c r="C45" s="30"/>
      <c r="D45" s="30"/>
      <c r="E45" s="30"/>
      <c r="F45" s="30"/>
      <c r="G45" s="30"/>
      <c r="H45" s="30"/>
      <c r="I45" s="30"/>
    </row>
    <row r="46" spans="1:9">
      <c r="A46" s="29" t="s">
        <v>35</v>
      </c>
      <c r="B46" s="30"/>
      <c r="C46" s="30"/>
      <c r="D46" s="30"/>
      <c r="E46" s="30"/>
      <c r="F46" s="30"/>
      <c r="G46" s="30"/>
      <c r="H46" s="30"/>
      <c r="I46" s="30"/>
    </row>
    <row r="47" spans="1:9">
      <c r="A47" s="42" t="s">
        <v>32</v>
      </c>
      <c r="B47" s="43"/>
      <c r="C47" s="43"/>
      <c r="D47" s="43"/>
      <c r="E47" s="43"/>
      <c r="F47" s="43"/>
      <c r="G47" s="43"/>
      <c r="H47" s="43"/>
      <c r="I47" s="43"/>
    </row>
    <row r="48" spans="1:9" ht="14.25" customHeight="1">
      <c r="A48" s="40" t="s">
        <v>51</v>
      </c>
      <c r="D48" s="5"/>
      <c r="H48" s="5" t="s">
        <v>49</v>
      </c>
    </row>
    <row r="49" spans="1:9">
      <c r="A49" s="1" t="s">
        <v>18</v>
      </c>
      <c r="B49" s="1"/>
      <c r="C49" s="1"/>
      <c r="D49" s="10" t="s">
        <v>19</v>
      </c>
      <c r="E49" s="1"/>
      <c r="F49" s="1"/>
      <c r="G49" s="1"/>
      <c r="H49" s="1" t="s">
        <v>20</v>
      </c>
      <c r="I49" s="1"/>
    </row>
    <row r="50" spans="1:9">
      <c r="A50" s="1"/>
      <c r="B50" s="1"/>
      <c r="C50" s="1"/>
      <c r="D50" s="22"/>
      <c r="E50" s="1"/>
      <c r="F50" s="1"/>
      <c r="G50" s="1"/>
      <c r="H50" s="1"/>
      <c r="I50" s="1"/>
    </row>
    <row r="51" spans="1:9" ht="29.25" customHeight="1">
      <c r="A51" s="41" t="s">
        <v>52</v>
      </c>
      <c r="B51" s="6"/>
      <c r="C51" s="1"/>
      <c r="D51" s="21"/>
      <c r="E51" s="1"/>
      <c r="F51" s="1"/>
      <c r="G51" s="1"/>
      <c r="H51" s="6" t="s">
        <v>44</v>
      </c>
      <c r="I51" s="1"/>
    </row>
    <row r="52" spans="1:9">
      <c r="A52" s="31" t="s">
        <v>36</v>
      </c>
      <c r="B52" s="31"/>
      <c r="C52" s="32"/>
      <c r="D52" s="10" t="s">
        <v>19</v>
      </c>
      <c r="E52" s="1"/>
      <c r="F52" s="1"/>
      <c r="G52" s="1"/>
      <c r="H52" s="1" t="s">
        <v>20</v>
      </c>
      <c r="I52" s="1"/>
    </row>
    <row r="54" spans="1:9">
      <c r="A54" s="39" t="s">
        <v>47</v>
      </c>
    </row>
  </sheetData>
  <customSheetViews>
    <customSheetView guid="{EBC36FCA-0C95-4DA2-BFCE-39A72FDB74B7}" fitToPage="1" topLeftCell="A25">
      <selection activeCell="F37" sqref="F37"/>
      <pageMargins left="0.11811023622047245" right="0.11811023622047245" top="0.15748031496062992" bottom="0.15748031496062992" header="0.31496062992125984" footer="0.31496062992125984"/>
      <pageSetup paperSize="9" scale="64" orientation="landscape" r:id="rId1"/>
    </customSheetView>
    <customSheetView guid="{BB4FC724-75A3-4C8F-A9A5-88B71156237D}" fitToPage="1" topLeftCell="A31">
      <selection activeCell="A51" sqref="A51"/>
      <pageMargins left="0.11811023622047245" right="0.11811023622047245" top="0.15748031496062992" bottom="0.15748031496062992" header="0.31496062992125984" footer="0.31496062992125984"/>
      <pageSetup paperSize="9" scale="64" orientation="landscape" r:id="rId2"/>
    </customSheetView>
    <customSheetView guid="{0DA429DB-3AB2-49F5-8194-27AB5C4F7703}" showPageBreaks="1" fitToPage="1" topLeftCell="A13">
      <selection activeCell="A41" sqref="A41"/>
      <pageMargins left="0.11811023622047245" right="0.11811023622047245" top="0.15748031496062992" bottom="0.15748031496062992" header="0.31496062992125984" footer="0.31496062992125984"/>
      <pageSetup paperSize="9" scale="64" orientation="landscape" r:id="rId3"/>
    </customSheetView>
    <customSheetView guid="{CA38A0D0-8275-4C67-B61B-9E7F45ED05C6}" fitToPage="1" topLeftCell="A19">
      <selection activeCell="A44" sqref="A44"/>
      <pageMargins left="0.7" right="0.7" top="0.75" bottom="0.75" header="0.3" footer="0.3"/>
      <pageSetup paperSize="9" scale="63" orientation="landscape" r:id="rId4"/>
    </customSheetView>
    <customSheetView guid="{72B38FC9-DECA-465F-BD23-C86E78F4DBE0}" fitToPage="1" topLeftCell="A22">
      <selection activeCell="F4" sqref="F4"/>
      <pageMargins left="0.7" right="0.7" top="0.75" bottom="0.75" header="0.3" footer="0.3"/>
      <pageSetup paperSize="9" scale="63" orientation="landscape" r:id="rId5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6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7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8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9"/>
    </customSheetView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0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11"/>
    </customSheetView>
  </customSheetViews>
  <mergeCells count="9">
    <mergeCell ref="A47:I47"/>
    <mergeCell ref="A27:I27"/>
    <mergeCell ref="A8:I8"/>
    <mergeCell ref="A7:I7"/>
    <mergeCell ref="A10:I10"/>
    <mergeCell ref="A11:I11"/>
    <mergeCell ref="A15:I15"/>
    <mergeCell ref="A16:I16"/>
    <mergeCell ref="A13:I13"/>
  </mergeCells>
  <pageMargins left="0.11811023622047245" right="0.11811023622047245" top="0.15748031496062992" bottom="0.15748031496062992" header="0.31496062992125984" footer="0.31496062992125984"/>
  <pageSetup paperSize="9" scale="64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EBC36FCA-0C95-4DA2-BFCE-39A72FDB74B7}">
      <pageMargins left="0.7" right="0.7" top="0.75" bottom="0.75" header="0.3" footer="0.3"/>
    </customSheetView>
    <customSheetView guid="{BB4FC724-75A3-4C8F-A9A5-88B71156237D}">
      <pageMargins left="0.7" right="0.7" top="0.75" bottom="0.75" header="0.3" footer="0.3"/>
    </customSheetView>
    <customSheetView guid="{0DA429DB-3AB2-49F5-8194-27AB5C4F7703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EBC36FCA-0C95-4DA2-BFCE-39A72FDB74B7}">
      <pageMargins left="0.7" right="0.7" top="0.75" bottom="0.75" header="0.3" footer="0.3"/>
    </customSheetView>
    <customSheetView guid="{BB4FC724-75A3-4C8F-A9A5-88B71156237D}">
      <pageMargins left="0.7" right="0.7" top="0.75" bottom="0.75" header="0.3" footer="0.3"/>
    </customSheetView>
    <customSheetView guid="{0DA429DB-3AB2-49F5-8194-27AB5C4F7703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Kompiuteris</cp:lastModifiedBy>
  <cp:lastPrinted>2020-08-03T07:29:56Z</cp:lastPrinted>
  <dcterms:created xsi:type="dcterms:W3CDTF">2018-11-13T06:22:20Z</dcterms:created>
  <dcterms:modified xsi:type="dcterms:W3CDTF">2021-07-15T08:47:21Z</dcterms:modified>
</cp:coreProperties>
</file>